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640" windowHeight="9750"/>
  </bookViews>
  <sheets>
    <sheet name="KURUMLAR ARASI " sheetId="2" r:id="rId1"/>
  </sheets>
  <calcPr calcId="124519"/>
</workbook>
</file>

<file path=xl/calcChain.xml><?xml version="1.0" encoding="utf-8"?>
<calcChain xmlns="http://schemas.openxmlformats.org/spreadsheetml/2006/main">
  <c r="M5" i="2"/>
  <c r="M4"/>
  <c r="M6"/>
</calcChain>
</file>

<file path=xl/sharedStrings.xml><?xml version="1.0" encoding="utf-8"?>
<sst xmlns="http://schemas.openxmlformats.org/spreadsheetml/2006/main" count="68" uniqueCount="45">
  <si>
    <t>Sıra No</t>
  </si>
  <si>
    <t>Adı Soyadı</t>
  </si>
  <si>
    <t>Üniversitemizde Kabul Edildiği Birim Bilgileri</t>
  </si>
  <si>
    <t>ÖSYM Bilgileri</t>
  </si>
  <si>
    <t>Fakülte/Yüksekokul/Meslek Yüksekokulu Adı</t>
  </si>
  <si>
    <t>Program Adı</t>
  </si>
  <si>
    <t>Öğrencinin Sınava Giriş Yılı</t>
  </si>
  <si>
    <t>Puanı</t>
  </si>
  <si>
    <t>Birimimiz Taban Puanı</t>
  </si>
  <si>
    <t>DEĞERLENDİRME KRİTERLERİ</t>
  </si>
  <si>
    <t>Sınıf</t>
  </si>
  <si>
    <t>Genel Not Ortalaması Bilgileri</t>
  </si>
  <si>
    <t xml:space="preserve">Değerlendirme Sonucu </t>
  </si>
  <si>
    <t>Başvuru Yapılan Programın Puan Türü (YGS,LYS,DGS,OBP)</t>
  </si>
  <si>
    <t>GNO (Dörtlük Sistemde)</t>
  </si>
  <si>
    <t>GNO (Yüzlük Sistemde)</t>
  </si>
  <si>
    <t>Değerlendirme Puanı
((Öğrencinin ÖSYM Puanı*100/500)*70/100) + (Yüzlük GNO*30/100)</t>
  </si>
  <si>
    <t>AÇIKLAMA
(Asil, Yedek, Red Nedeni)</t>
  </si>
  <si>
    <t>Kıbrıs ve diğer yurtdışı Üniversitelerinde okuyan öğrenciler kurumlararası yatay geçişe başvuramazlar (red edilecek)</t>
  </si>
  <si>
    <t>Genel Not Ortalaması Dörtlük sistemde 2,30 Yüzlük sistemde 60,00 altında olan öğrenciler başvuramazlar. (red edilecek)</t>
  </si>
  <si>
    <t>Disiplin cezası alan öğrenciler başvuramaz. (red edilecek)</t>
  </si>
  <si>
    <t>"Yıl ve dönem kaybı olan öğrenciler başvuramazlar. (red edilecek)” ifadesi “Kayıt dondurma haricinde öğrencinin yarıyıl / yıl kaybı olmaması gerekir.” şeklinde düzenlenebilir.</t>
  </si>
  <si>
    <t>Başarısız dersi olan öğrencilerin başvuraları red edilecek.</t>
  </si>
  <si>
    <t>Geldiği üniversitenin İ.Ö Pprogramında okuyan öğrenciler bizim N.Ö Programına başvurması durumunda yüzde 10 girdiklerine dair belge olması gerekir.yoksa rededilecek.</t>
  </si>
  <si>
    <t>Bu kriterleri göre başvuran adayların listelerde isimleri belirtilerek değerlendirme sonucuna kabul/red nedeni yazılacak</t>
  </si>
  <si>
    <t>(((Öğrencinin ÖSYM Puanı*100)/İlgili ÖSYM Sınavının Tavan Puanı))*70/100) + (Yüzlük GNO*30/100)</t>
  </si>
  <si>
    <t>SBMYO</t>
  </si>
  <si>
    <t>MUHASEBE VE VERGİ (N.Ö.)</t>
  </si>
  <si>
    <t>BERNA NUR AYDEMİR</t>
  </si>
  <si>
    <t>KUDRET GEYİK</t>
  </si>
  <si>
    <t>MERVE YAKALA</t>
  </si>
  <si>
    <t>DIŞ TİCARET (N.Ö.)</t>
  </si>
  <si>
    <t>SEVDA BAYRAM</t>
  </si>
  <si>
    <t>MAKBULE ZEHİROĞLU</t>
  </si>
  <si>
    <t>TYT</t>
  </si>
  <si>
    <t>*</t>
  </si>
  <si>
    <t>ASİL</t>
  </si>
  <si>
    <t>Öğrencinin Öğrenim Gördüğü Üniversite /Programı</t>
  </si>
  <si>
    <t>2020-2021 Bahar Yarıyılı Kurum içi/Kurumlararası Yatay Geçiş Sonuçları</t>
  </si>
  <si>
    <t>RED (Eşdeğer Programı tercih etmediğinden)</t>
  </si>
  <si>
    <t>RED (Eşdeğer Programı tercih etmediğinden, ve     Öğrencinin başarısız dersi var)</t>
  </si>
  <si>
    <t>ADIYAMAN ÜNİV. BESNİ MYO-Muh.ve Vergi Uyg.(N.Ö.)</t>
  </si>
  <si>
    <t>OSMANİYE KORKUT ATA ÜNİV. KADİRLİ MYO-Muh. Ve Vergi Uyg. (N.Ö.)</t>
  </si>
  <si>
    <t>IĞDIR ÜNİV.  IĞDIR MYO-Maliye (N.Ö.)</t>
  </si>
  <si>
    <t>ADIYAMAN ÜNİV. KAHTA MYO-Bankacılık ve Sigortacılık (N.Ö.)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</si>
</sst>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73602</xdr:rowOff>
    </xdr:from>
    <xdr:to>
      <xdr:col>1</xdr:col>
      <xdr:colOff>190995</xdr:colOff>
      <xdr:row>0</xdr:row>
      <xdr:rowOff>495300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7650" y="73602"/>
          <a:ext cx="552945" cy="421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view="pageBreakPreview" topLeftCell="A10" zoomScale="90" zoomScaleSheetLayoutView="90" workbookViewId="0">
      <selection activeCell="A19" sqref="A19"/>
    </sheetView>
  </sheetViews>
  <sheetFormatPr defaultRowHeight="15"/>
  <cols>
    <col min="1" max="1" width="9.140625" customWidth="1"/>
    <col min="2" max="2" width="25" customWidth="1"/>
    <col min="3" max="3" width="15.7109375" customWidth="1"/>
    <col min="4" max="4" width="26.28515625" customWidth="1"/>
    <col min="5" max="5" width="6.5703125" customWidth="1"/>
    <col min="6" max="6" width="17" customWidth="1"/>
    <col min="7" max="7" width="51.140625" customWidth="1"/>
    <col min="8" max="8" width="23.140625" customWidth="1"/>
    <col min="9" max="9" width="11.42578125" customWidth="1"/>
    <col min="10" max="10" width="13.140625" customWidth="1"/>
    <col min="11" max="11" width="11" customWidth="1"/>
    <col min="12" max="12" width="11.42578125" customWidth="1"/>
    <col min="13" max="13" width="25.28515625" customWidth="1"/>
    <col min="14" max="14" width="29.28515625" customWidth="1"/>
  </cols>
  <sheetData>
    <row r="1" spans="1:14" ht="46.5" customHeight="1">
      <c r="A1" s="24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15.75">
      <c r="A2" s="27" t="s">
        <v>0</v>
      </c>
      <c r="B2" s="28" t="s">
        <v>1</v>
      </c>
      <c r="C2" s="29" t="s">
        <v>2</v>
      </c>
      <c r="D2" s="30"/>
      <c r="E2" s="31"/>
      <c r="F2" s="27" t="s">
        <v>3</v>
      </c>
      <c r="G2" s="27"/>
      <c r="H2" s="27"/>
      <c r="I2" s="27"/>
      <c r="J2" s="27"/>
      <c r="K2" s="32" t="s">
        <v>11</v>
      </c>
      <c r="L2" s="32"/>
      <c r="M2" s="32" t="s">
        <v>12</v>
      </c>
      <c r="N2" s="32"/>
    </row>
    <row r="3" spans="1:14" ht="87" customHeight="1">
      <c r="A3" s="27"/>
      <c r="B3" s="28"/>
      <c r="C3" s="8" t="s">
        <v>4</v>
      </c>
      <c r="D3" s="8" t="s">
        <v>5</v>
      </c>
      <c r="E3" s="8" t="s">
        <v>10</v>
      </c>
      <c r="F3" s="8" t="s">
        <v>6</v>
      </c>
      <c r="G3" s="8" t="s">
        <v>37</v>
      </c>
      <c r="H3" s="8" t="s">
        <v>13</v>
      </c>
      <c r="I3" s="7" t="s">
        <v>7</v>
      </c>
      <c r="J3" s="8" t="s">
        <v>8</v>
      </c>
      <c r="K3" s="8" t="s">
        <v>14</v>
      </c>
      <c r="L3" s="8" t="s">
        <v>15</v>
      </c>
      <c r="M3" s="8" t="s">
        <v>16</v>
      </c>
      <c r="N3" s="8" t="s">
        <v>17</v>
      </c>
    </row>
    <row r="4" spans="1:14" ht="32.25" customHeight="1">
      <c r="A4" s="2">
        <v>1</v>
      </c>
      <c r="B4" s="3" t="s">
        <v>32</v>
      </c>
      <c r="C4" s="4" t="s">
        <v>26</v>
      </c>
      <c r="D4" s="15" t="s">
        <v>27</v>
      </c>
      <c r="E4" s="4">
        <v>1</v>
      </c>
      <c r="F4" s="4">
        <v>2020</v>
      </c>
      <c r="G4" s="15" t="s">
        <v>41</v>
      </c>
      <c r="H4" s="2" t="s">
        <v>34</v>
      </c>
      <c r="I4" s="2">
        <v>193.37450000000001</v>
      </c>
      <c r="J4" s="4">
        <v>204.88145</v>
      </c>
      <c r="K4" s="9">
        <v>3.47</v>
      </c>
      <c r="L4" s="10">
        <v>87.63</v>
      </c>
      <c r="M4" s="4">
        <f>((I4*100/500)*70/100)+(L4*30/100)</f>
        <v>53.361429999999999</v>
      </c>
      <c r="N4" s="4" t="s">
        <v>36</v>
      </c>
    </row>
    <row r="5" spans="1:14" ht="31.5" customHeight="1">
      <c r="A5" s="2">
        <v>2</v>
      </c>
      <c r="B5" s="3" t="s">
        <v>33</v>
      </c>
      <c r="C5" s="4" t="s">
        <v>26</v>
      </c>
      <c r="D5" s="16" t="s">
        <v>27</v>
      </c>
      <c r="E5" s="4">
        <v>1</v>
      </c>
      <c r="F5" s="4">
        <v>2020</v>
      </c>
      <c r="G5" s="15" t="s">
        <v>42</v>
      </c>
      <c r="H5" s="2" t="s">
        <v>34</v>
      </c>
      <c r="I5" s="2">
        <v>189.92549</v>
      </c>
      <c r="J5" s="4">
        <v>204.88145</v>
      </c>
      <c r="K5" s="9">
        <v>3.4</v>
      </c>
      <c r="L5" s="10">
        <v>86</v>
      </c>
      <c r="M5" s="4">
        <f>((I5*100/500)*70/100)+(L5*30/100)</f>
        <v>52.389568600000004</v>
      </c>
      <c r="N5" s="4" t="s">
        <v>36</v>
      </c>
    </row>
    <row r="6" spans="1:14" ht="24" customHeight="1">
      <c r="A6" s="2">
        <v>3</v>
      </c>
      <c r="B6" s="3" t="s">
        <v>29</v>
      </c>
      <c r="C6" s="4" t="s">
        <v>26</v>
      </c>
      <c r="D6" s="15" t="s">
        <v>27</v>
      </c>
      <c r="E6" s="4">
        <v>1</v>
      </c>
      <c r="F6" s="4">
        <v>2020</v>
      </c>
      <c r="G6" s="15" t="s">
        <v>41</v>
      </c>
      <c r="H6" s="2" t="s">
        <v>34</v>
      </c>
      <c r="I6" s="2">
        <v>192.16468</v>
      </c>
      <c r="J6" s="4">
        <v>204.88145</v>
      </c>
      <c r="K6" s="9">
        <v>2.95</v>
      </c>
      <c r="L6" s="10">
        <v>75.5</v>
      </c>
      <c r="M6" s="4">
        <f>((I6*100/500)*70/100)+(L6*30/100)</f>
        <v>49.553055199999996</v>
      </c>
      <c r="N6" s="4" t="s">
        <v>36</v>
      </c>
    </row>
    <row r="7" spans="1:14" ht="30">
      <c r="A7" s="2">
        <v>4</v>
      </c>
      <c r="B7" s="3" t="s">
        <v>30</v>
      </c>
      <c r="C7" s="4" t="s">
        <v>26</v>
      </c>
      <c r="D7" s="15" t="s">
        <v>31</v>
      </c>
      <c r="E7" s="4">
        <v>1</v>
      </c>
      <c r="F7" s="4">
        <v>2020</v>
      </c>
      <c r="G7" s="15" t="s">
        <v>43</v>
      </c>
      <c r="H7" s="2" t="s">
        <v>34</v>
      </c>
      <c r="I7" s="2" t="s">
        <v>35</v>
      </c>
      <c r="J7" s="4" t="s">
        <v>35</v>
      </c>
      <c r="K7" s="9" t="s">
        <v>35</v>
      </c>
      <c r="L7" s="10" t="s">
        <v>35</v>
      </c>
      <c r="M7" s="4" t="s">
        <v>35</v>
      </c>
      <c r="N7" s="4" t="s">
        <v>39</v>
      </c>
    </row>
    <row r="8" spans="1:14" ht="48" customHeight="1">
      <c r="A8" s="2">
        <v>5</v>
      </c>
      <c r="B8" s="3" t="s">
        <v>28</v>
      </c>
      <c r="C8" s="4" t="s">
        <v>26</v>
      </c>
      <c r="D8" s="15" t="s">
        <v>27</v>
      </c>
      <c r="E8" s="4">
        <v>1</v>
      </c>
      <c r="F8" s="4">
        <v>2020</v>
      </c>
      <c r="G8" s="15" t="s">
        <v>44</v>
      </c>
      <c r="H8" s="2" t="s">
        <v>34</v>
      </c>
      <c r="I8" s="2" t="s">
        <v>35</v>
      </c>
      <c r="J8" s="4" t="s">
        <v>35</v>
      </c>
      <c r="K8" s="9" t="s">
        <v>35</v>
      </c>
      <c r="L8" s="10" t="s">
        <v>35</v>
      </c>
      <c r="M8" s="4" t="s">
        <v>35</v>
      </c>
      <c r="N8" s="4" t="s">
        <v>40</v>
      </c>
    </row>
    <row r="9" spans="1:14">
      <c r="A9" s="17"/>
      <c r="B9" s="18"/>
      <c r="C9" s="19"/>
      <c r="D9" s="20"/>
      <c r="E9" s="19"/>
      <c r="F9" s="19"/>
      <c r="G9" s="20"/>
      <c r="H9" s="17"/>
      <c r="I9" s="17"/>
      <c r="J9" s="19"/>
      <c r="K9" s="21"/>
      <c r="L9" s="22"/>
      <c r="M9" s="19"/>
      <c r="N9" s="19"/>
    </row>
    <row r="10" spans="1:14">
      <c r="A10" s="11"/>
      <c r="B10" s="6" t="s">
        <v>9</v>
      </c>
      <c r="C10" s="12"/>
      <c r="D10" s="12"/>
      <c r="E10" s="13"/>
      <c r="F10" s="12"/>
      <c r="G10" s="12"/>
      <c r="H10" s="5"/>
      <c r="I10" s="5"/>
      <c r="J10" s="12"/>
      <c r="K10" s="12"/>
      <c r="L10" s="12"/>
      <c r="M10" s="12"/>
      <c r="N10" s="5"/>
    </row>
    <row r="11" spans="1:14">
      <c r="A11" s="11">
        <v>1</v>
      </c>
      <c r="B11" s="23" t="s">
        <v>18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5"/>
    </row>
    <row r="12" spans="1:14">
      <c r="A12" s="11">
        <v>2</v>
      </c>
      <c r="B12" s="23" t="s">
        <v>19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5"/>
    </row>
    <row r="13" spans="1:14">
      <c r="A13" s="11">
        <v>3</v>
      </c>
      <c r="B13" s="23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5"/>
    </row>
    <row r="14" spans="1:14" ht="15" customHeight="1">
      <c r="A14" s="11">
        <v>4</v>
      </c>
      <c r="B14" s="23" t="s">
        <v>21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5"/>
    </row>
    <row r="15" spans="1:14">
      <c r="A15" s="11">
        <v>5</v>
      </c>
      <c r="B15" s="23" t="s">
        <v>22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5"/>
    </row>
    <row r="16" spans="1:14">
      <c r="A16" s="11">
        <v>6</v>
      </c>
      <c r="B16" s="23" t="s">
        <v>23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5"/>
    </row>
    <row r="17" spans="1:17">
      <c r="A17" s="11">
        <v>7</v>
      </c>
      <c r="B17" s="23" t="s">
        <v>24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5"/>
    </row>
    <row r="18" spans="1:17">
      <c r="A18" s="11">
        <v>8</v>
      </c>
      <c r="B18" s="14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5"/>
      <c r="O18" s="1"/>
      <c r="P18" s="1"/>
      <c r="Q18" s="1"/>
    </row>
    <row r="19" spans="1:17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2" spans="1:17">
      <c r="E22" s="1"/>
    </row>
    <row r="23" spans="1:17">
      <c r="E23" s="1"/>
    </row>
  </sheetData>
  <mergeCells count="14">
    <mergeCell ref="B16:M16"/>
    <mergeCell ref="B17:M17"/>
    <mergeCell ref="A1:N1"/>
    <mergeCell ref="A2:A3"/>
    <mergeCell ref="B2:B3"/>
    <mergeCell ref="C2:E2"/>
    <mergeCell ref="F2:J2"/>
    <mergeCell ref="K2:L2"/>
    <mergeCell ref="M2:N2"/>
    <mergeCell ref="B11:M11"/>
    <mergeCell ref="B12:M12"/>
    <mergeCell ref="B13:M13"/>
    <mergeCell ref="B14:M14"/>
    <mergeCell ref="B15:M15"/>
  </mergeCells>
  <pageMargins left="0.7" right="0.7" top="0.75" bottom="0.75" header="0.3" footer="0.3"/>
  <pageSetup paperSize="9" scale="4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KURUMLAR ARASI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2021-02-17T07:54:21Z</dcterms:modified>
</cp:coreProperties>
</file>